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 standalone="yes"?>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workbookPr date1904="1"/>
  <bookViews>
    <workbookView xWindow="0" yWindow="40" windowWidth="15960" windowHeight="18080"/>
  </bookViews>
  <sheets>
    <sheet name="Imported AppleWorks Data" sheetId="1" r:id="rId4"/>
  </sheets>
</workbook>
</file>

<file path=xl/sharedStrings.xml><?xml version="1.0" encoding="utf-8"?>
<sst xmlns="http://schemas.openxmlformats.org/spreadsheetml/2006/main" uniqueCount="45">
  <si>
    <t>Date</t>
  </si>
  <si>
    <t>Freight East</t>
  </si>
  <si>
    <t>Freight West</t>
  </si>
  <si>
    <t>Total Freight</t>
  </si>
  <si>
    <t>October 1852</t>
  </si>
  <si>
    <t>November 1852</t>
  </si>
  <si>
    <t>December 1852</t>
  </si>
  <si>
    <t>Totals for 1852</t>
  </si>
  <si>
    <t>January 1853</t>
  </si>
  <si>
    <t>February 1853</t>
  </si>
  <si>
    <t>March 1853</t>
  </si>
  <si>
    <t>April 1853</t>
  </si>
  <si>
    <t>May 1853</t>
  </si>
  <si>
    <t>June 1853</t>
  </si>
  <si>
    <t>July 1853</t>
  </si>
  <si>
    <t>August 1853</t>
  </si>
  <si>
    <t>September 1853</t>
  </si>
  <si>
    <t>October 1853</t>
  </si>
  <si>
    <t>November 1853</t>
  </si>
  <si>
    <t>December 1853</t>
  </si>
  <si>
    <t>Totals for 1853</t>
  </si>
  <si>
    <t>January 1854</t>
  </si>
  <si>
    <t>February 1854</t>
  </si>
  <si>
    <t>March 1854</t>
  </si>
  <si>
    <t>April 1854</t>
  </si>
  <si>
    <t>May 1854</t>
  </si>
  <si>
    <t>June 1854</t>
  </si>
  <si>
    <t>July 1854</t>
  </si>
  <si>
    <t>August 1854</t>
  </si>
  <si>
    <t>September 1854</t>
  </si>
  <si>
    <t>Totals for 1854</t>
  </si>
  <si>
    <t>July 1858</t>
  </si>
  <si>
    <t>August 1858</t>
  </si>
  <si>
    <t>September 1858</t>
  </si>
  <si>
    <t>October 1858</t>
  </si>
  <si>
    <t>November 1858</t>
  </si>
  <si>
    <t>December 1858</t>
  </si>
  <si>
    <t>Totals for 1858</t>
  </si>
  <si>
    <t>January 1859</t>
  </si>
  <si>
    <t>February 1859</t>
  </si>
  <si>
    <t>March 1859</t>
  </si>
  <si>
    <t>April 1859</t>
  </si>
  <si>
    <t>May 1859</t>
  </si>
  <si>
    <t>June 1859</t>
  </si>
  <si>
    <t>Totals for 1859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</si>
</sst>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&quot;$&quot;0.00"/>
  </numFmts>
  <fonts count="3">
    <font>
      <sz val="10"/>
      <color indexed="8"/>
      <name val="Helvetica"/>
    </font>
    <font>
      <sz val="9"/>
      <color indexed="8"/>
      <name val="Geneva"/>
    </font>
    <font>
      <b val="1"/>
      <sz val="13"/>
      <color indexed="8"/>
      <name val="Helvetica Neue"/>
    </font>
  </fonts>
  <fills count="3">
    <fill>
      <patternFill patternType="none"/>
    </fill>
    <fill>
      <patternFill patternType="gray125"/>
    </fill>
    <fill>
      <patternFill patternType="solid">
        <fgColor indexed="9"/>
        <bgColor auto="1"/>
      </patternFill>
    </fill>
  </fills>
  <borders count="2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6">
    <xf numFmtId="0" fontId="0" applyNumberFormat="0" applyFont="1" applyFill="0" applyBorder="0" applyAlignment="1" applyProtection="0">
      <alignment vertical="top" wrapText="1"/>
    </xf>
    <xf numFmtId="0" fontId="1" applyNumberFormat="1" applyFont="1" applyFill="0" applyBorder="0" applyAlignment="1" applyProtection="0">
      <alignment vertical="top"/>
    </xf>
    <xf numFmtId="49" fontId="1" fillId="2" borderId="1" applyNumberFormat="1" applyFont="1" applyFill="1" applyBorder="1" applyAlignment="1" applyProtection="0">
      <alignment horizontal="right" vertical="top"/>
    </xf>
    <xf numFmtId="49" fontId="1" fillId="2" borderId="1" applyNumberFormat="1" applyFont="1" applyFill="1" applyBorder="1" applyAlignment="1" applyProtection="0">
      <alignment vertical="top"/>
    </xf>
    <xf numFmtId="0" fontId="1" fillId="2" borderId="1" applyNumberFormat="0" applyFont="1" applyFill="1" applyBorder="1" applyAlignment="1" applyProtection="0">
      <alignment vertical="top"/>
    </xf>
    <xf numFmtId="59" fontId="1" fillId="2" borderId="1" applyNumberFormat="1" applyFont="1" applyFill="1" applyBorder="1" applyAlignment="1" applyProtection="0">
      <alignment vertical="top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effff"/>
      <rgbColor rgb="ffcacaca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worksheet" Target="worksheets/sheet1.xml"/></Relationships>

</file>

<file path=xl/theme/_rels/theme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r:embed="rId1"/>
          <a:srcRect l="0" t="0" r="0" b="0"/>
          <a:tile tx="0" ty="0" sx="100000" sy="100000" flip="none" algn="tl"/>
        </a:blipFill>
        <a:ln w="12700" cap="flat">
          <a:noFill/>
          <a:miter lim="400000"/>
        </a:ln>
        <a:effectLst>
          <a:outerShdw sx="100000" sy="100000" kx="0" ky="0" algn="b" rotWithShape="0" blurRad="38100" dist="25400" dir="540000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>
              <a:outerShdw sx="100000" sy="100000" kx="0" ky="0" algn="b" rotWithShape="0" blurRad="25400" dist="23998" dir="270000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E42"/>
  <sheetViews>
    <sheetView workbookViewId="0" showGridLines="0" defaultGridColor="1"/>
  </sheetViews>
  <sheetFormatPr defaultColWidth="12" defaultRowHeight="12" customHeight="1" outlineLevelRow="0" outlineLevelCol="0"/>
  <cols>
    <col min="1" max="1" width="13.3516" style="1" customWidth="1"/>
    <col min="2" max="2" width="12" style="1" customWidth="1"/>
    <col min="3" max="3" width="12" style="1" customWidth="1"/>
    <col min="4" max="4" width="12" style="1" customWidth="1"/>
    <col min="5" max="5" width="12" style="1" customWidth="1"/>
    <col min="6" max="256" width="12" style="1" customWidth="1"/>
  </cols>
  <sheetData>
    <row r="1" ht="14" customHeight="1">
      <c r="A1" t="s" s="2">
        <v>0</v>
      </c>
      <c r="B1" t="s" s="3">
        <v>1</v>
      </c>
      <c r="C1" t="s" s="3">
        <v>2</v>
      </c>
      <c r="D1" t="s" s="3">
        <v>3</v>
      </c>
      <c r="E1" s="4"/>
    </row>
    <row r="2" ht="14" customHeight="1">
      <c r="A2" t="s" s="2">
        <v>4</v>
      </c>
      <c r="B2" s="5">
        <v>1225.58</v>
      </c>
      <c r="C2" s="5">
        <v>2613.03</v>
      </c>
      <c r="D2" s="5">
        <f>SUM(B2:C2)</f>
        <v>3838.61</v>
      </c>
      <c r="E2" s="4"/>
    </row>
    <row r="3" ht="14" customHeight="1">
      <c r="A3" t="s" s="2">
        <v>5</v>
      </c>
      <c r="B3" s="5">
        <v>2063.92</v>
      </c>
      <c r="C3" s="5">
        <v>2072.15</v>
      </c>
      <c r="D3" s="5">
        <f>SUM(B3:C3)</f>
        <v>4136.07</v>
      </c>
      <c r="E3" s="4"/>
    </row>
    <row r="4" ht="14" customHeight="1">
      <c r="A4" t="s" s="2">
        <v>6</v>
      </c>
      <c r="B4" s="5">
        <v>1912.1</v>
      </c>
      <c r="C4" s="5">
        <v>1571.25</v>
      </c>
      <c r="D4" s="5">
        <f>SUM(B4:C4)</f>
        <v>3483.35</v>
      </c>
      <c r="E4" s="4"/>
    </row>
    <row r="5" ht="14" customHeight="1">
      <c r="A5" t="s" s="2">
        <v>7</v>
      </c>
      <c r="B5" s="5">
        <f>SUM(B2:B4)</f>
        <v>5201.6</v>
      </c>
      <c r="C5" s="5">
        <f>SUM(C2:C4)</f>
        <v>6256.43</v>
      </c>
      <c r="D5" s="5">
        <f>SUM(B5:C5)</f>
        <v>11458.03</v>
      </c>
      <c r="E5" s="4"/>
    </row>
    <row r="6" ht="14" customHeight="1">
      <c r="A6" t="s" s="2">
        <v>8</v>
      </c>
      <c r="B6" s="5">
        <v>2375.98</v>
      </c>
      <c r="C6" s="5">
        <v>1604.06</v>
      </c>
      <c r="D6" s="5">
        <f>SUM(B6:C6)</f>
        <v>3980.04</v>
      </c>
      <c r="E6" s="4"/>
    </row>
    <row r="7" ht="14" customHeight="1">
      <c r="A7" t="s" s="2">
        <v>9</v>
      </c>
      <c r="B7" s="5">
        <v>2795.8</v>
      </c>
      <c r="C7" s="5">
        <v>2126.06</v>
      </c>
      <c r="D7" s="5">
        <f>SUM(B7:C7)</f>
        <v>4921.860000000001</v>
      </c>
      <c r="E7" s="4"/>
    </row>
    <row r="8" ht="14" customHeight="1">
      <c r="A8" t="s" s="2">
        <v>10</v>
      </c>
      <c r="B8" s="5">
        <v>2695.12</v>
      </c>
      <c r="C8" s="5">
        <v>4192.75</v>
      </c>
      <c r="D8" s="5">
        <f>SUM(B8:C8)</f>
        <v>6887.87</v>
      </c>
      <c r="E8" s="4"/>
    </row>
    <row r="9" ht="14" customHeight="1">
      <c r="A9" t="s" s="2">
        <v>11</v>
      </c>
      <c r="B9" s="5">
        <v>1960.11</v>
      </c>
      <c r="C9" s="5">
        <v>4758.81</v>
      </c>
      <c r="D9" s="5">
        <f>SUM(B9:C9)</f>
        <v>6718.92</v>
      </c>
      <c r="E9" s="4"/>
    </row>
    <row r="10" ht="14" customHeight="1">
      <c r="A10" t="s" s="2">
        <v>12</v>
      </c>
      <c r="B10" s="5">
        <v>2627.07</v>
      </c>
      <c r="C10" s="5">
        <v>3080.16</v>
      </c>
      <c r="D10" s="5">
        <f>SUM(B10:C10)</f>
        <v>5707.23</v>
      </c>
      <c r="E10" s="4"/>
    </row>
    <row r="11" ht="14" customHeight="1">
      <c r="A11" t="s" s="2">
        <v>13</v>
      </c>
      <c r="B11" s="5">
        <v>2165.89</v>
      </c>
      <c r="C11" s="5">
        <v>2450.73</v>
      </c>
      <c r="D11" s="5">
        <f>SUM(B11:C11)</f>
        <v>4616.62</v>
      </c>
      <c r="E11" s="4"/>
    </row>
    <row r="12" ht="14" customHeight="1">
      <c r="A12" t="s" s="2">
        <v>14</v>
      </c>
      <c r="B12" s="5">
        <v>2031.91</v>
      </c>
      <c r="C12" s="5">
        <v>1339.52</v>
      </c>
      <c r="D12" s="5">
        <f>SUM(B12:C12)</f>
        <v>3371.43</v>
      </c>
      <c r="E12" s="4"/>
    </row>
    <row r="13" ht="14" customHeight="1">
      <c r="A13" t="s" s="2">
        <v>15</v>
      </c>
      <c r="B13" s="5">
        <v>4420.25</v>
      </c>
      <c r="C13" s="5">
        <v>2007</v>
      </c>
      <c r="D13" s="5">
        <f>SUM(B13:C13)</f>
        <v>6427.25</v>
      </c>
      <c r="E13" s="4"/>
    </row>
    <row r="14" ht="14" customHeight="1">
      <c r="A14" t="s" s="2">
        <v>16</v>
      </c>
      <c r="B14" s="5">
        <v>3557.06</v>
      </c>
      <c r="C14" s="5">
        <v>4780.48</v>
      </c>
      <c r="D14" s="5">
        <f>SUM(B14:C14)</f>
        <v>8337.539999999999</v>
      </c>
      <c r="E14" s="4"/>
    </row>
    <row r="15" ht="14" customHeight="1">
      <c r="A15" t="s" s="2">
        <v>17</v>
      </c>
      <c r="B15" s="5">
        <v>3503.15</v>
      </c>
      <c r="C15" s="5">
        <v>6857.42</v>
      </c>
      <c r="D15" s="5">
        <f>SUM(B15:C15)</f>
        <v>10360.57</v>
      </c>
      <c r="E15" s="4"/>
    </row>
    <row r="16" ht="14" customHeight="1">
      <c r="A16" t="s" s="2">
        <v>18</v>
      </c>
      <c r="B16" s="5">
        <v>4098.47</v>
      </c>
      <c r="C16" s="5">
        <v>3373.92</v>
      </c>
      <c r="D16" s="5">
        <f>SUM(B16:C16)</f>
        <v>7472.39</v>
      </c>
      <c r="E16" s="4"/>
    </row>
    <row r="17" ht="14" customHeight="1">
      <c r="A17" t="s" s="2">
        <v>19</v>
      </c>
      <c r="B17" s="5">
        <v>5270.51</v>
      </c>
      <c r="C17" s="5">
        <v>2266.01</v>
      </c>
      <c r="D17" s="5">
        <f>SUM(B17:C17)</f>
        <v>7536.52</v>
      </c>
      <c r="E17" s="4"/>
    </row>
    <row r="18" ht="14" customHeight="1">
      <c r="A18" t="s" s="2">
        <v>20</v>
      </c>
      <c r="B18" s="5">
        <f>SUM(B6:B17)</f>
        <v>37501.320000000007</v>
      </c>
      <c r="C18" s="5">
        <f>SUM(C6:C17)</f>
        <v>38836.92</v>
      </c>
      <c r="D18" s="5">
        <f>SUM(B18:C18)</f>
        <v>76338.240000000005</v>
      </c>
      <c r="E18" s="4"/>
    </row>
    <row r="19" ht="14" customHeight="1">
      <c r="A19" t="s" s="2">
        <v>21</v>
      </c>
      <c r="B19" s="5">
        <v>2478.3</v>
      </c>
      <c r="C19" s="5">
        <v>1893.71</v>
      </c>
      <c r="D19" s="5">
        <f>SUM(B19:C19)</f>
        <v>4372.01</v>
      </c>
      <c r="E19" s="4"/>
    </row>
    <row r="20" ht="14" customHeight="1">
      <c r="A20" t="s" s="2">
        <v>22</v>
      </c>
      <c r="B20" s="5">
        <v>3118.64</v>
      </c>
      <c r="C20" s="5">
        <v>2339.81</v>
      </c>
      <c r="D20" s="5">
        <f>SUM(B20:C20)</f>
        <v>5458.45</v>
      </c>
      <c r="E20" s="4"/>
    </row>
    <row r="21" ht="14" customHeight="1">
      <c r="A21" t="s" s="2">
        <v>23</v>
      </c>
      <c r="B21" s="5">
        <v>3031.86</v>
      </c>
      <c r="C21" s="5">
        <v>6049.48</v>
      </c>
      <c r="D21" s="5">
        <f>SUM(B21:C21)</f>
        <v>9081.34</v>
      </c>
      <c r="E21" s="4"/>
    </row>
    <row r="22" ht="14" customHeight="1">
      <c r="A22" t="s" s="2">
        <v>24</v>
      </c>
      <c r="B22" s="5">
        <v>2551</v>
      </c>
      <c r="C22" s="5">
        <v>8298.73</v>
      </c>
      <c r="D22" s="5">
        <f>SUM(B22:C22)</f>
        <v>10849.73</v>
      </c>
      <c r="E22" s="4"/>
    </row>
    <row r="23" ht="14" customHeight="1">
      <c r="A23" t="s" s="2">
        <v>25</v>
      </c>
      <c r="B23" s="5">
        <v>3017.52</v>
      </c>
      <c r="C23" s="5">
        <v>3654.09</v>
      </c>
      <c r="D23" s="5">
        <f>SUM(B23:C23)</f>
        <v>6671.610000000001</v>
      </c>
      <c r="E23" s="4"/>
    </row>
    <row r="24" ht="14" customHeight="1">
      <c r="A24" t="s" s="2">
        <v>26</v>
      </c>
      <c r="B24" s="5">
        <v>3617.98</v>
      </c>
      <c r="C24" s="5">
        <v>2545.58</v>
      </c>
      <c r="D24" s="5">
        <f>SUM(B24:C24)</f>
        <v>6163.559999999999</v>
      </c>
      <c r="E24" s="4"/>
    </row>
    <row r="25" ht="14" customHeight="1">
      <c r="A25" t="s" s="2">
        <v>27</v>
      </c>
      <c r="B25" s="5">
        <v>2907.32</v>
      </c>
      <c r="C25" s="5">
        <v>2941.73</v>
      </c>
      <c r="D25" s="5">
        <f>SUM(B25:C25)</f>
        <v>5849.05</v>
      </c>
      <c r="E25" s="4"/>
    </row>
    <row r="26" ht="14" customHeight="1">
      <c r="A26" t="s" s="2">
        <v>28</v>
      </c>
      <c r="B26" s="5">
        <v>6918.17</v>
      </c>
      <c r="C26" s="5">
        <v>2538.62</v>
      </c>
      <c r="D26" s="5">
        <f>SUM(B26:C26)</f>
        <v>9456.790000000001</v>
      </c>
      <c r="E26" s="4"/>
    </row>
    <row r="27" ht="14" customHeight="1">
      <c r="A27" t="s" s="2">
        <v>29</v>
      </c>
      <c r="B27" s="5">
        <v>7256.74</v>
      </c>
      <c r="C27" s="5">
        <v>4597.4</v>
      </c>
      <c r="D27" s="5">
        <f>SUM(B27:C27)</f>
        <v>11854.14</v>
      </c>
      <c r="E27" s="4"/>
    </row>
    <row r="28" ht="14" customHeight="1">
      <c r="A28" t="s" s="2">
        <v>30</v>
      </c>
      <c r="B28" s="5">
        <f>SUM(B19:B27)</f>
        <v>34897.53</v>
      </c>
      <c r="C28" s="5">
        <f>SUM(C19:C27)</f>
        <v>34859.15</v>
      </c>
      <c r="D28" s="5">
        <f>SUM(D19:D27)</f>
        <v>69756.679999999993</v>
      </c>
      <c r="E28" s="4"/>
    </row>
    <row r="29" ht="14" customHeight="1">
      <c r="A29" t="s" s="2">
        <v>31</v>
      </c>
      <c r="B29" s="5">
        <v>6766.72</v>
      </c>
      <c r="C29" s="5">
        <v>5912.24</v>
      </c>
      <c r="D29" s="5">
        <f>SUM(B29:C29)</f>
        <v>12678.96</v>
      </c>
      <c r="E29" s="4"/>
    </row>
    <row r="30" ht="14" customHeight="1">
      <c r="A30" t="s" s="2">
        <v>32</v>
      </c>
      <c r="B30" s="5">
        <v>22721.99</v>
      </c>
      <c r="C30" s="5">
        <v>8106.72</v>
      </c>
      <c r="D30" s="5">
        <f>SUM(B30:C30)</f>
        <v>30828.71</v>
      </c>
      <c r="E30" s="4"/>
    </row>
    <row r="31" ht="14" customHeight="1">
      <c r="A31" t="s" s="2">
        <v>33</v>
      </c>
      <c r="B31" s="5">
        <v>29940.01</v>
      </c>
      <c r="C31" s="5">
        <v>11169.02</v>
      </c>
      <c r="D31" s="5">
        <f>SUM(B31:C31)</f>
        <v>41109.03</v>
      </c>
      <c r="E31" s="4"/>
    </row>
    <row r="32" ht="14" customHeight="1">
      <c r="A32" t="s" s="2">
        <v>34</v>
      </c>
      <c r="B32" s="5">
        <v>28769.7</v>
      </c>
      <c r="C32" s="5">
        <v>15440.23</v>
      </c>
      <c r="D32" s="5">
        <f>SUM(B32:C32)</f>
        <v>44209.93</v>
      </c>
      <c r="E32" s="4"/>
    </row>
    <row r="33" ht="14" customHeight="1">
      <c r="A33" t="s" s="2">
        <v>35</v>
      </c>
      <c r="B33" s="5">
        <v>26218.25</v>
      </c>
      <c r="C33" s="5">
        <v>13231.18</v>
      </c>
      <c r="D33" s="5">
        <f>SUM(B33:C33)</f>
        <v>39449.43</v>
      </c>
      <c r="E33" s="4"/>
    </row>
    <row r="34" ht="14" customHeight="1">
      <c r="A34" t="s" s="2">
        <v>36</v>
      </c>
      <c r="B34" s="5">
        <v>17072.01</v>
      </c>
      <c r="C34" s="5">
        <v>9592.860000000001</v>
      </c>
      <c r="D34" s="5">
        <f>SUM(B34:C34)</f>
        <v>26664.87</v>
      </c>
      <c r="E34" s="4"/>
    </row>
    <row r="35" ht="14" customHeight="1">
      <c r="A35" t="s" s="2">
        <v>37</v>
      </c>
      <c r="B35" s="5">
        <f>SUM(B29:B33)</f>
        <v>114416.67</v>
      </c>
      <c r="C35" s="5">
        <f>SUM(C29:C33)</f>
        <v>53859.39</v>
      </c>
      <c r="D35" s="5">
        <f>SUM(B35:C35)</f>
        <v>168276.06</v>
      </c>
      <c r="E35" s="4"/>
    </row>
    <row r="36" ht="14" customHeight="1">
      <c r="A36" t="s" s="2">
        <v>38</v>
      </c>
      <c r="B36" s="5">
        <v>8555.91</v>
      </c>
      <c r="C36" s="5">
        <v>9039.690000000001</v>
      </c>
      <c r="D36" s="5">
        <f>SUM(B36:C36)</f>
        <v>17595.6</v>
      </c>
      <c r="E36" s="4"/>
    </row>
    <row r="37" ht="14" customHeight="1">
      <c r="A37" t="s" s="2">
        <v>39</v>
      </c>
      <c r="B37" s="5">
        <v>8602.57</v>
      </c>
      <c r="C37" s="5">
        <v>8780.540000000001</v>
      </c>
      <c r="D37" s="5">
        <f>SUM(B37:C37)</f>
        <v>17383.11</v>
      </c>
      <c r="E37" s="4"/>
    </row>
    <row r="38" ht="14" customHeight="1">
      <c r="A38" t="s" s="2">
        <v>40</v>
      </c>
      <c r="B38" s="5">
        <v>15864.95</v>
      </c>
      <c r="C38" s="5">
        <v>14117.49</v>
      </c>
      <c r="D38" s="5">
        <f>SUM(B38:C38)</f>
        <v>29982.44</v>
      </c>
      <c r="E38" s="4"/>
    </row>
    <row r="39" ht="14" customHeight="1">
      <c r="A39" t="s" s="2">
        <v>41</v>
      </c>
      <c r="B39" s="5">
        <v>9583.65</v>
      </c>
      <c r="C39" s="5">
        <v>15924.18</v>
      </c>
      <c r="D39" s="5">
        <f>SUM(B39:C39)</f>
        <v>25507.83</v>
      </c>
      <c r="E39" s="4"/>
    </row>
    <row r="40" ht="14" customHeight="1">
      <c r="A40" t="s" s="2">
        <v>42</v>
      </c>
      <c r="B40" s="5">
        <v>9419.57</v>
      </c>
      <c r="C40" s="5">
        <v>9640.82</v>
      </c>
      <c r="D40" s="5">
        <f>SUM(B40:C40)</f>
        <v>19060.39</v>
      </c>
      <c r="E40" s="4"/>
    </row>
    <row r="41" ht="14" customHeight="1">
      <c r="A41" t="s" s="2">
        <v>43</v>
      </c>
      <c r="B41" s="5">
        <v>8264.34</v>
      </c>
      <c r="C41" s="5">
        <v>8995.780000000001</v>
      </c>
      <c r="D41" s="5">
        <f>SUM(B41:C41)</f>
        <v>17260.12</v>
      </c>
      <c r="E41" s="4"/>
    </row>
    <row r="42" ht="14" customHeight="1">
      <c r="A42" t="s" s="2">
        <v>44</v>
      </c>
      <c r="B42" s="5">
        <f>SUM(B36:B41)</f>
        <v>60290.990000000005</v>
      </c>
      <c r="C42" s="5">
        <f>SUM(C36:C41)</f>
        <v>66498.5</v>
      </c>
      <c r="D42" s="5">
        <f>SUM(B42:C42)</f>
        <v>126789.49</v>
      </c>
      <c r="E42" s="4"/>
    </row>
  </sheetData>
  <pageMargins left="0.5" right="0.5" top="0.5" bottom="0.5" header="0.277778" footer="0.277778"/>
  <pageSetup firstPageNumber="1" fitToHeight="1" fitToWidth="1" scale="100" useFirstPageNumber="0" orientation="portrait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