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workbookPr date1904="1"/>
  <bookViews>
    <workbookView xWindow="0" yWindow="40" windowWidth="15960" windowHeight="18080"/>
  </bookViews>
  <sheets>
    <sheet name="Imported AppleWorks Data" sheetId="1" r:id="rId4"/>
  </sheets>
</workbook>
</file>

<file path=xl/sharedStrings.xml><?xml version="1.0" encoding="utf-8"?>
<sst xmlns="http://schemas.openxmlformats.org/spreadsheetml/2006/main" uniqueCount="17">
  <si>
    <t>Total</t>
  </si>
  <si>
    <t>Up</t>
  </si>
  <si>
    <t>Down</t>
  </si>
  <si>
    <t>June 1854</t>
  </si>
  <si>
    <t>July 1854</t>
  </si>
  <si>
    <t>August 1854</t>
  </si>
  <si>
    <t>September 1854</t>
  </si>
  <si>
    <t>October 1854</t>
  </si>
  <si>
    <t>November 1854</t>
  </si>
  <si>
    <t>December 1854</t>
  </si>
  <si>
    <t>Totals for 1854</t>
  </si>
  <si>
    <t>January 1855</t>
  </si>
  <si>
    <t>February 1855</t>
  </si>
  <si>
    <t>March 1855</t>
  </si>
  <si>
    <t>April 1855</t>
  </si>
  <si>
    <t>May 1855</t>
  </si>
  <si>
    <t>Totals for 1855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</si>
</sst>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0.00"/>
  </numFmts>
  <fonts count="3">
    <font>
      <sz val="10"/>
      <color indexed="8"/>
      <name val="Helvetica"/>
    </font>
    <font>
      <sz val="9"/>
      <color indexed="8"/>
      <name val="Geneva"/>
    </font>
    <font>
      <b val="1"/>
      <sz val="13"/>
      <color indexed="8"/>
      <name val="Helvetica Neue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6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1" fillId="2" borderId="1" applyNumberFormat="1" applyFont="1" applyFill="1" applyBorder="1" applyAlignment="1" applyProtection="0">
      <alignment horizontal="right" vertical="top"/>
    </xf>
    <xf numFmtId="49" fontId="1" fillId="2" borderId="1" applyNumberFormat="1" applyFont="1" applyFill="1" applyBorder="1" applyAlignment="1" applyProtection="0">
      <alignment vertical="top"/>
    </xf>
    <xf numFmtId="59" fontId="1" fillId="2" borderId="1" applyNumberFormat="1" applyFont="1" applyFill="1" applyBorder="1" applyAlignment="1" applyProtection="0">
      <alignment vertical="top"/>
    </xf>
    <xf numFmtId="0" fontId="1" fillId="2" borderId="1" applyNumberFormat="0" applyFont="1" applyFill="1" applyBorder="1" applyAlignment="1" applyProtection="0">
      <alignment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fff"/>
      <rgbColor rgb="ffcacaca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_rels/theme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D18"/>
  <sheetViews>
    <sheetView workbookViewId="0" showGridLines="0" defaultGridColor="1"/>
  </sheetViews>
  <sheetFormatPr defaultColWidth="12" defaultRowHeight="12" customHeight="1" outlineLevelRow="0" outlineLevelCol="0"/>
  <cols>
    <col min="1" max="1" width="13.3516" style="1" customWidth="1"/>
    <col min="2" max="2" width="12" style="1" customWidth="1"/>
    <col min="3" max="3" width="12" style="1" customWidth="1"/>
    <col min="4" max="4" width="12" style="1" customWidth="1"/>
    <col min="5" max="256" width="12" style="1" customWidth="1"/>
  </cols>
  <sheetData>
    <row r="1" ht="14" customHeight="1">
      <c r="A1" s="2"/>
      <c r="B1" t="s" s="3">
        <v>0</v>
      </c>
      <c r="C1" t="s" s="3">
        <v>1</v>
      </c>
      <c r="D1" t="s" s="3">
        <v>2</v>
      </c>
    </row>
    <row r="2" ht="14" customHeight="1">
      <c r="A2" t="s" s="2">
        <v>3</v>
      </c>
      <c r="B2" s="4">
        <v>6490.68</v>
      </c>
      <c r="C2" s="4">
        <v>4630.85</v>
      </c>
      <c r="D2" s="4">
        <f>B2-C2</f>
        <v>1859.83</v>
      </c>
    </row>
    <row r="3" ht="14" customHeight="1">
      <c r="A3" t="s" s="2">
        <v>4</v>
      </c>
      <c r="B3" s="4">
        <v>6369.91</v>
      </c>
      <c r="C3" s="4">
        <v>3844.86</v>
      </c>
      <c r="D3" s="4">
        <f>B3-C3</f>
        <v>2525.05</v>
      </c>
    </row>
    <row r="4" ht="14" customHeight="1">
      <c r="A4" t="s" s="2">
        <v>5</v>
      </c>
      <c r="B4" s="4">
        <v>9711.450000000001</v>
      </c>
      <c r="C4" s="4">
        <v>5014.64</v>
      </c>
      <c r="D4" s="4">
        <f>B4-C4</f>
        <v>4696.81</v>
      </c>
    </row>
    <row r="5" ht="14" customHeight="1">
      <c r="A5" t="s" s="2">
        <v>6</v>
      </c>
      <c r="B5" s="4">
        <v>10075.54</v>
      </c>
      <c r="C5" s="4">
        <v>6356.48</v>
      </c>
      <c r="D5" s="4">
        <f>B5-C5</f>
        <v>3719.060000000001</v>
      </c>
    </row>
    <row r="6" ht="14" customHeight="1">
      <c r="A6" t="s" s="2">
        <v>7</v>
      </c>
      <c r="B6" s="4">
        <v>16122.79</v>
      </c>
      <c r="C6" s="4">
        <v>8762.370000000001</v>
      </c>
      <c r="D6" s="4">
        <f>B6-C6</f>
        <v>7360.42</v>
      </c>
    </row>
    <row r="7" ht="14" customHeight="1">
      <c r="A7" t="s" s="2">
        <v>8</v>
      </c>
      <c r="B7" s="4">
        <v>20930.36</v>
      </c>
      <c r="C7" s="4">
        <v>11183.46</v>
      </c>
      <c r="D7" s="4">
        <f>B7-C7</f>
        <v>9746.900000000001</v>
      </c>
    </row>
    <row r="8" ht="14" customHeight="1">
      <c r="A8" t="s" s="2">
        <v>9</v>
      </c>
      <c r="B8" s="4">
        <v>15483.79</v>
      </c>
      <c r="C8" s="4">
        <v>8040.94</v>
      </c>
      <c r="D8" s="4">
        <f>B8-C8</f>
        <v>7442.850000000001</v>
      </c>
    </row>
    <row r="9" ht="14" customHeight="1">
      <c r="A9" t="s" s="2">
        <v>10</v>
      </c>
      <c r="B9" s="4">
        <f>SUM(B2:B8)</f>
        <v>85184.520000000019</v>
      </c>
      <c r="C9" s="4">
        <f>SUM(C2:C8)</f>
        <v>47833.600000000006</v>
      </c>
      <c r="D9" s="4">
        <f>B9-C9</f>
        <v>37350.920000000013</v>
      </c>
    </row>
    <row r="10" ht="14" customHeight="1">
      <c r="A10" t="s" s="2">
        <v>11</v>
      </c>
      <c r="B10" s="4">
        <v>8472.790000000001</v>
      </c>
      <c r="C10" s="4">
        <v>5632.61</v>
      </c>
      <c r="D10" s="4">
        <f>B10-C10</f>
        <v>2840.180000000001</v>
      </c>
    </row>
    <row r="11" ht="14" customHeight="1">
      <c r="A11" t="s" s="2">
        <v>12</v>
      </c>
      <c r="B11" s="4">
        <v>13299.74</v>
      </c>
      <c r="C11" s="4">
        <v>5700.41</v>
      </c>
      <c r="D11" s="4">
        <f>B11-C11</f>
        <v>7599.33</v>
      </c>
    </row>
    <row r="12" ht="14" customHeight="1">
      <c r="A12" t="s" s="2">
        <v>13</v>
      </c>
      <c r="B12" s="4">
        <v>19419.85</v>
      </c>
      <c r="C12" s="4">
        <v>9561.610000000001</v>
      </c>
      <c r="D12" s="4">
        <f>B12-C12</f>
        <v>9858.239999999998</v>
      </c>
    </row>
    <row r="13" ht="14" customHeight="1">
      <c r="A13" t="s" s="2">
        <v>14</v>
      </c>
      <c r="B13" s="4">
        <v>18569.35</v>
      </c>
      <c r="C13" s="4">
        <v>10332.56</v>
      </c>
      <c r="D13" s="4">
        <f>B13-C13</f>
        <v>8236.789999999999</v>
      </c>
    </row>
    <row r="14" ht="14" customHeight="1">
      <c r="A14" t="s" s="2">
        <v>15</v>
      </c>
      <c r="B14" s="4">
        <v>15245.95</v>
      </c>
      <c r="C14" s="4">
        <v>7613.3</v>
      </c>
      <c r="D14" s="4">
        <f>B14-C14</f>
        <v>7632.650000000001</v>
      </c>
    </row>
    <row r="15" ht="14" customHeight="1">
      <c r="A15" t="s" s="2">
        <v>16</v>
      </c>
      <c r="B15" s="4">
        <f>SUM(B10:B14)</f>
        <v>75007.679999999993</v>
      </c>
      <c r="C15" s="4">
        <f>SUM(C10:C14)</f>
        <v>38840.490000000005</v>
      </c>
      <c r="D15" s="4">
        <f>B15-C15</f>
        <v>36167.189999999988</v>
      </c>
    </row>
    <row r="16" ht="14" customHeight="1">
      <c r="A16" s="2"/>
      <c r="B16" s="4"/>
      <c r="C16" s="4"/>
      <c r="D16" s="5"/>
    </row>
    <row r="17" ht="14" customHeight="1">
      <c r="A17" s="2"/>
      <c r="B17" s="4"/>
      <c r="C17" s="4"/>
      <c r="D17" s="5"/>
    </row>
    <row r="18" ht="14" customHeight="1">
      <c r="A18" s="2"/>
      <c r="B18" s="4"/>
      <c r="C18" s="4"/>
      <c r="D18" s="5"/>
    </row>
  </sheetData>
  <pageMargins left="0.5" right="0.5" top="0.5" bottom="0.5" header="0.277778" footer="0.277778"/>
  <pageSetup firstPageNumber="1" fitToHeight="1" fitToWidth="1" scale="100" useFirstPageNumber="0" orientation="portrait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